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单" sheetId="1" r:id="rId1"/>
  </sheets>
  <definedNames>
    <definedName name="_xlnm._FilterDatabase" localSheetId="0" hidden="1">名单!$A$2:$J$54</definedName>
    <definedName name="_xlnm.Print_Titles" localSheetId="0">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<sst xmlns="http://schemas.openxmlformats.org/spreadsheetml/2006/main" count="150" uniqueCount="26">
  <si>
    <t>2026年济宁市兖州区事业单位公开招聘（教育类）面试人员总成绩及拟进入考察体检人员名单</t>
  </si>
  <si>
    <t>序号</t>
  </si>
  <si>
    <t>报考单位</t>
  </si>
  <si>
    <t>报考岗位</t>
  </si>
  <si>
    <t>招聘
人数</t>
  </si>
  <si>
    <t>准考证号</t>
  </si>
  <si>
    <t>笔试成绩</t>
  </si>
  <si>
    <t>面试成绩</t>
  </si>
  <si>
    <t>考试总成绩</t>
  </si>
  <si>
    <t>排名</t>
  </si>
  <si>
    <t>是否进入考察体检范围</t>
  </si>
  <si>
    <t>济宁市兖州区第六中学</t>
  </si>
  <si>
    <t>高中俄语教师</t>
  </si>
  <si>
    <t>进入考察体检范围</t>
  </si>
  <si>
    <t>济宁市兖州区第一中学附属青莲学校</t>
  </si>
  <si>
    <t>高中语文教师</t>
  </si>
  <si>
    <t>高中数学教师</t>
  </si>
  <si>
    <t>高中英语教师</t>
  </si>
  <si>
    <t>高中物理教师</t>
  </si>
  <si>
    <t>高中化学教师</t>
  </si>
  <si>
    <t>济宁市兖州区特殊教育学校</t>
  </si>
  <si>
    <t>特教教师</t>
  </si>
  <si>
    <t>济宁市工业技师学院</t>
  </si>
  <si>
    <t>职业院校数学教师</t>
  </si>
  <si>
    <t>职业院校英语教师</t>
  </si>
  <si>
    <t>职业院校语文教师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</si>
</sst>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方正仿宋_GB2312"/>
      <charset val="134"/>
    </font>
    <font>
      <sz val="11"/>
      <name val="方正仿宋_GB2312"/>
      <charset val="134"/>
    </font>
    <font>
      <sz val="16"/>
      <name val="宋体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zoomScale="120" zoomScaleNormal="120" workbookViewId="0">
      <pane ySplit="2" topLeftCell="A3" activePane="bottomLeft" state="frozen"/>
      <selection/>
      <selection pane="bottomLeft" activeCell="L12" sqref="L12"/>
    </sheetView>
  </sheetViews>
  <sheetFormatPr defaultColWidth="9" defaultRowHeight="13.5"/>
  <cols>
    <col min="1" max="1" width="5.375" style="1" customWidth="1"/>
    <col min="2" max="2" width="31.6583333333333" style="1" customWidth="1"/>
    <col min="3" max="3" width="16.4583333333333" style="1" customWidth="1"/>
    <col min="4" max="4" width="7.39166666666667" style="1" customWidth="1"/>
    <col min="5" max="5" width="11.6583333333333" style="4" customWidth="1"/>
    <col min="6" max="6" width="9.48333333333333" style="1" customWidth="1"/>
    <col min="7" max="7" width="9.48333333333333" style="5" customWidth="1"/>
    <col min="8" max="8" width="11.9833333333333" style="5" customWidth="1"/>
    <col min="9" max="9" width="7.625" style="6" customWidth="1"/>
    <col min="10" max="10" width="15.2" style="1" customWidth="1"/>
    <col min="11" max="193" width="9" style="1" customWidth="1"/>
    <col min="194" max="16384" width="9" style="1"/>
  </cols>
  <sheetData>
    <row r="1" s="1" customFormat="1" ht="29" customHeight="1" spans="1:10">
      <c r="A1" s="7" t="s">
        <v>0</v>
      </c>
      <c r="B1" s="7"/>
      <c r="C1" s="7"/>
      <c r="D1" s="7"/>
      <c r="E1" s="8"/>
      <c r="F1" s="7"/>
      <c r="G1" s="9"/>
      <c r="H1" s="9"/>
      <c r="I1" s="10"/>
      <c r="J1" s="7"/>
    </row>
    <row r="2" s="2" customFormat="1" ht="29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3" t="s">
        <v>8</v>
      </c>
      <c r="I2" s="14" t="s">
        <v>9</v>
      </c>
      <c r="J2" s="12" t="s">
        <v>10</v>
      </c>
    </row>
    <row r="3" s="3" customFormat="1" ht="19" customHeight="1" spans="1:10">
      <c r="A3" s="15">
        <v>1</v>
      </c>
      <c r="B3" s="16" t="s">
        <v>11</v>
      </c>
      <c r="C3" s="17" t="s">
        <v>12</v>
      </c>
      <c r="D3" s="15">
        <v>1</v>
      </c>
      <c r="E3" s="18">
        <v>26030100508</v>
      </c>
      <c r="F3" s="19">
        <v>62.5</v>
      </c>
      <c r="G3" s="19">
        <v>89.14</v>
      </c>
      <c r="H3" s="19">
        <f t="shared" ref="H3:H34" si="0">F3/2+G3/2</f>
        <v>75.82</v>
      </c>
      <c r="I3" s="17">
        <v>1</v>
      </c>
      <c r="J3" s="17" t="s">
        <v>13</v>
      </c>
    </row>
    <row r="4" s="3" customFormat="1" ht="19" customHeight="1" spans="1:10">
      <c r="A4" s="20"/>
      <c r="B4" s="16" t="s">
        <v>11</v>
      </c>
      <c r="C4" s="17" t="s">
        <v>12</v>
      </c>
      <c r="D4" s="20"/>
      <c r="E4" s="18">
        <v>26030100921</v>
      </c>
      <c r="F4" s="19">
        <v>62</v>
      </c>
      <c r="G4" s="19">
        <v>87.74</v>
      </c>
      <c r="H4" s="19">
        <f t="shared" si="0"/>
        <v>74.87</v>
      </c>
      <c r="I4" s="17">
        <v>2</v>
      </c>
      <c r="J4" s="17" t="s">
        <v>13</v>
      </c>
    </row>
    <row r="5" s="3" customFormat="1" ht="19" customHeight="1" spans="1:10">
      <c r="A5" s="21"/>
      <c r="B5" s="16" t="s">
        <v>11</v>
      </c>
      <c r="C5" s="17" t="s">
        <v>12</v>
      </c>
      <c r="D5" s="21"/>
      <c r="E5" s="18">
        <v>26030100603</v>
      </c>
      <c r="F5" s="19">
        <v>62</v>
      </c>
      <c r="G5" s="19">
        <v>0</v>
      </c>
      <c r="H5" s="19">
        <f t="shared" si="0"/>
        <v>31</v>
      </c>
      <c r="I5" s="17">
        <v>3</v>
      </c>
      <c r="J5" s="17"/>
    </row>
    <row r="6" s="3" customFormat="1" ht="19" customHeight="1" spans="1:10">
      <c r="A6" s="15">
        <v>2</v>
      </c>
      <c r="B6" s="16" t="s">
        <v>14</v>
      </c>
      <c r="C6" s="17" t="s">
        <v>15</v>
      </c>
      <c r="D6" s="15">
        <v>2</v>
      </c>
      <c r="E6" s="18">
        <v>26030100323</v>
      </c>
      <c r="F6" s="19">
        <v>78.5</v>
      </c>
      <c r="G6" s="19">
        <v>92.92</v>
      </c>
      <c r="H6" s="19">
        <f t="shared" si="0"/>
        <v>85.71</v>
      </c>
      <c r="I6" s="17">
        <v>1</v>
      </c>
      <c r="J6" s="17" t="s">
        <v>13</v>
      </c>
    </row>
    <row r="7" s="3" customFormat="1" ht="19" customHeight="1" spans="1:10">
      <c r="A7" s="20"/>
      <c r="B7" s="16" t="s">
        <v>14</v>
      </c>
      <c r="C7" s="17" t="s">
        <v>15</v>
      </c>
      <c r="D7" s="20"/>
      <c r="E7" s="18">
        <v>26030100823</v>
      </c>
      <c r="F7" s="19">
        <v>75.5</v>
      </c>
      <c r="G7" s="19">
        <v>92.4</v>
      </c>
      <c r="H7" s="19">
        <f t="shared" si="0"/>
        <v>83.95</v>
      </c>
      <c r="I7" s="17">
        <v>2</v>
      </c>
      <c r="J7" s="17" t="s">
        <v>13</v>
      </c>
    </row>
    <row r="8" s="3" customFormat="1" ht="19" customHeight="1" spans="1:10">
      <c r="A8" s="20"/>
      <c r="B8" s="16" t="s">
        <v>14</v>
      </c>
      <c r="C8" s="17" t="s">
        <v>15</v>
      </c>
      <c r="D8" s="20"/>
      <c r="E8" s="18">
        <v>26030100108</v>
      </c>
      <c r="F8" s="19">
        <v>77</v>
      </c>
      <c r="G8" s="19">
        <v>90.44</v>
      </c>
      <c r="H8" s="19">
        <f t="shared" si="0"/>
        <v>83.72</v>
      </c>
      <c r="I8" s="17">
        <v>3</v>
      </c>
      <c r="J8" s="17" t="s">
        <v>13</v>
      </c>
    </row>
    <row r="9" s="3" customFormat="1" ht="19" customHeight="1" spans="1:10">
      <c r="A9" s="20"/>
      <c r="B9" s="16" t="s">
        <v>14</v>
      </c>
      <c r="C9" s="17" t="s">
        <v>15</v>
      </c>
      <c r="D9" s="20"/>
      <c r="E9" s="18">
        <v>26030100505</v>
      </c>
      <c r="F9" s="19">
        <v>79</v>
      </c>
      <c r="G9" s="19">
        <v>85.88</v>
      </c>
      <c r="H9" s="19">
        <f t="shared" si="0"/>
        <v>82.44</v>
      </c>
      <c r="I9" s="17">
        <v>4</v>
      </c>
      <c r="J9" s="17" t="s">
        <v>13</v>
      </c>
    </row>
    <row r="10" s="3" customFormat="1" ht="19" customHeight="1" spans="1:10">
      <c r="A10" s="20"/>
      <c r="B10" s="16" t="s">
        <v>14</v>
      </c>
      <c r="C10" s="17" t="s">
        <v>15</v>
      </c>
      <c r="D10" s="20"/>
      <c r="E10" s="18">
        <v>26030100418</v>
      </c>
      <c r="F10" s="19">
        <v>73.5</v>
      </c>
      <c r="G10" s="19">
        <v>88.72</v>
      </c>
      <c r="H10" s="19">
        <f t="shared" si="0"/>
        <v>81.11</v>
      </c>
      <c r="I10" s="17">
        <v>5</v>
      </c>
      <c r="J10" s="17"/>
    </row>
    <row r="11" s="3" customFormat="1" ht="19" customHeight="1" spans="1:10">
      <c r="A11" s="21"/>
      <c r="B11" s="17" t="s">
        <v>14</v>
      </c>
      <c r="C11" s="17" t="s">
        <v>15</v>
      </c>
      <c r="D11" s="21"/>
      <c r="E11" s="18">
        <v>26030100614</v>
      </c>
      <c r="F11" s="19">
        <v>70</v>
      </c>
      <c r="G11" s="19">
        <v>84.08</v>
      </c>
      <c r="H11" s="19">
        <f t="shared" si="0"/>
        <v>77.04</v>
      </c>
      <c r="I11" s="17">
        <v>6</v>
      </c>
      <c r="J11" s="17"/>
    </row>
    <row r="12" s="3" customFormat="1" ht="19" customHeight="1" spans="1:10">
      <c r="A12" s="15">
        <v>3</v>
      </c>
      <c r="B12" s="16" t="s">
        <v>14</v>
      </c>
      <c r="C12" s="17" t="s">
        <v>16</v>
      </c>
      <c r="D12" s="15">
        <v>2</v>
      </c>
      <c r="E12" s="18">
        <v>26030100429</v>
      </c>
      <c r="F12" s="19">
        <v>74</v>
      </c>
      <c r="G12" s="19">
        <v>90.26</v>
      </c>
      <c r="H12" s="19">
        <f t="shared" si="0"/>
        <v>82.13</v>
      </c>
      <c r="I12" s="17">
        <v>1</v>
      </c>
      <c r="J12" s="17" t="s">
        <v>13</v>
      </c>
    </row>
    <row r="13" s="3" customFormat="1" ht="19" customHeight="1" spans="1:10">
      <c r="A13" s="20"/>
      <c r="B13" s="16" t="s">
        <v>14</v>
      </c>
      <c r="C13" s="17" t="s">
        <v>16</v>
      </c>
      <c r="D13" s="20"/>
      <c r="E13" s="18">
        <v>26030101015</v>
      </c>
      <c r="F13" s="19">
        <v>74</v>
      </c>
      <c r="G13" s="19">
        <v>89.78</v>
      </c>
      <c r="H13" s="19">
        <f t="shared" si="0"/>
        <v>81.89</v>
      </c>
      <c r="I13" s="17">
        <v>2</v>
      </c>
      <c r="J13" s="17" t="s">
        <v>13</v>
      </c>
    </row>
    <row r="14" s="3" customFormat="1" ht="19" customHeight="1" spans="1:10">
      <c r="A14" s="20"/>
      <c r="B14" s="16" t="s">
        <v>14</v>
      </c>
      <c r="C14" s="17" t="s">
        <v>16</v>
      </c>
      <c r="D14" s="20"/>
      <c r="E14" s="18">
        <v>26030100510</v>
      </c>
      <c r="F14" s="19">
        <v>73</v>
      </c>
      <c r="G14" s="19">
        <v>88.6</v>
      </c>
      <c r="H14" s="19">
        <f t="shared" si="0"/>
        <v>80.8</v>
      </c>
      <c r="I14" s="17">
        <v>3</v>
      </c>
      <c r="J14" s="17" t="s">
        <v>13</v>
      </c>
    </row>
    <row r="15" s="3" customFormat="1" ht="19" customHeight="1" spans="1:10">
      <c r="A15" s="20"/>
      <c r="B15" s="16" t="s">
        <v>14</v>
      </c>
      <c r="C15" s="17" t="s">
        <v>16</v>
      </c>
      <c r="D15" s="20"/>
      <c r="E15" s="18">
        <v>26030100724</v>
      </c>
      <c r="F15" s="19">
        <v>72</v>
      </c>
      <c r="G15" s="19">
        <v>88.14</v>
      </c>
      <c r="H15" s="19">
        <f t="shared" si="0"/>
        <v>80.07</v>
      </c>
      <c r="I15" s="17">
        <v>4</v>
      </c>
      <c r="J15" s="17" t="s">
        <v>13</v>
      </c>
    </row>
    <row r="16" s="3" customFormat="1" ht="19" customHeight="1" spans="1:10">
      <c r="A16" s="20"/>
      <c r="B16" s="16" t="s">
        <v>14</v>
      </c>
      <c r="C16" s="17" t="s">
        <v>16</v>
      </c>
      <c r="D16" s="20"/>
      <c r="E16" s="18">
        <v>26030100901</v>
      </c>
      <c r="F16" s="19">
        <v>71.5</v>
      </c>
      <c r="G16" s="19">
        <v>88.04</v>
      </c>
      <c r="H16" s="19">
        <f t="shared" si="0"/>
        <v>79.77</v>
      </c>
      <c r="I16" s="17">
        <v>5</v>
      </c>
      <c r="J16" s="17"/>
    </row>
    <row r="17" s="3" customFormat="1" ht="19" customHeight="1" spans="1:10">
      <c r="A17" s="21"/>
      <c r="B17" s="16" t="s">
        <v>14</v>
      </c>
      <c r="C17" s="17" t="s">
        <v>16</v>
      </c>
      <c r="D17" s="21"/>
      <c r="E17" s="18">
        <v>26030100223</v>
      </c>
      <c r="F17" s="19">
        <v>71</v>
      </c>
      <c r="G17" s="19">
        <v>86.42</v>
      </c>
      <c r="H17" s="19">
        <f t="shared" si="0"/>
        <v>78.71</v>
      </c>
      <c r="I17" s="17">
        <v>6</v>
      </c>
      <c r="J17" s="17"/>
    </row>
    <row r="18" s="3" customFormat="1" ht="19" customHeight="1" spans="1:10">
      <c r="A18" s="15">
        <v>4</v>
      </c>
      <c r="B18" s="16" t="s">
        <v>14</v>
      </c>
      <c r="C18" s="17" t="s">
        <v>17</v>
      </c>
      <c r="D18" s="15">
        <v>2</v>
      </c>
      <c r="E18" s="18">
        <v>26030100210</v>
      </c>
      <c r="F18" s="19">
        <v>75.5</v>
      </c>
      <c r="G18" s="19">
        <v>91.64</v>
      </c>
      <c r="H18" s="19">
        <f t="shared" si="0"/>
        <v>83.57</v>
      </c>
      <c r="I18" s="17">
        <v>1</v>
      </c>
      <c r="J18" s="17" t="s">
        <v>13</v>
      </c>
    </row>
    <row r="19" s="3" customFormat="1" ht="19" customHeight="1" spans="1:10">
      <c r="A19" s="20"/>
      <c r="B19" s="16" t="s">
        <v>14</v>
      </c>
      <c r="C19" s="17" t="s">
        <v>17</v>
      </c>
      <c r="D19" s="20"/>
      <c r="E19" s="18">
        <v>26030100629</v>
      </c>
      <c r="F19" s="19">
        <v>70</v>
      </c>
      <c r="G19" s="19">
        <v>91.22</v>
      </c>
      <c r="H19" s="19">
        <f t="shared" si="0"/>
        <v>80.61</v>
      </c>
      <c r="I19" s="17">
        <v>2</v>
      </c>
      <c r="J19" s="17" t="s">
        <v>13</v>
      </c>
    </row>
    <row r="20" s="3" customFormat="1" ht="19" customHeight="1" spans="1:10">
      <c r="A20" s="20"/>
      <c r="B20" s="16" t="s">
        <v>14</v>
      </c>
      <c r="C20" s="17" t="s">
        <v>17</v>
      </c>
      <c r="D20" s="20"/>
      <c r="E20" s="18">
        <v>26030100308</v>
      </c>
      <c r="F20" s="19">
        <v>73</v>
      </c>
      <c r="G20" s="19">
        <v>87.28</v>
      </c>
      <c r="H20" s="19">
        <f t="shared" si="0"/>
        <v>80.14</v>
      </c>
      <c r="I20" s="17">
        <v>3</v>
      </c>
      <c r="J20" s="17" t="s">
        <v>13</v>
      </c>
    </row>
    <row r="21" s="3" customFormat="1" ht="19" customHeight="1" spans="1:10">
      <c r="A21" s="20"/>
      <c r="B21" s="16" t="s">
        <v>14</v>
      </c>
      <c r="C21" s="17" t="s">
        <v>17</v>
      </c>
      <c r="D21" s="20"/>
      <c r="E21" s="18">
        <v>26030101007</v>
      </c>
      <c r="F21" s="19">
        <v>71</v>
      </c>
      <c r="G21" s="19">
        <v>88.82</v>
      </c>
      <c r="H21" s="19">
        <f t="shared" si="0"/>
        <v>79.91</v>
      </c>
      <c r="I21" s="17">
        <v>4</v>
      </c>
      <c r="J21" s="17" t="s">
        <v>13</v>
      </c>
    </row>
    <row r="22" s="3" customFormat="1" ht="19" customHeight="1" spans="1:10">
      <c r="A22" s="20"/>
      <c r="B22" s="16" t="s">
        <v>14</v>
      </c>
      <c r="C22" s="17" t="s">
        <v>17</v>
      </c>
      <c r="D22" s="20"/>
      <c r="E22" s="18">
        <v>26030100730</v>
      </c>
      <c r="F22" s="19">
        <v>69.5</v>
      </c>
      <c r="G22" s="19">
        <v>88.14</v>
      </c>
      <c r="H22" s="19">
        <f t="shared" si="0"/>
        <v>78.82</v>
      </c>
      <c r="I22" s="17">
        <v>5</v>
      </c>
      <c r="J22" s="17"/>
    </row>
    <row r="23" s="3" customFormat="1" ht="19" customHeight="1" spans="1:10">
      <c r="A23" s="21"/>
      <c r="B23" s="16" t="s">
        <v>14</v>
      </c>
      <c r="C23" s="17" t="s">
        <v>17</v>
      </c>
      <c r="D23" s="21"/>
      <c r="E23" s="18">
        <v>26030100101</v>
      </c>
      <c r="F23" s="19">
        <v>69.5</v>
      </c>
      <c r="G23" s="19">
        <v>85.78</v>
      </c>
      <c r="H23" s="19">
        <f t="shared" si="0"/>
        <v>77.64</v>
      </c>
      <c r="I23" s="17">
        <v>6</v>
      </c>
      <c r="J23" s="17"/>
    </row>
    <row r="24" s="3" customFormat="1" ht="19" customHeight="1" spans="1:10">
      <c r="A24" s="15">
        <v>5</v>
      </c>
      <c r="B24" s="16" t="s">
        <v>14</v>
      </c>
      <c r="C24" s="17" t="s">
        <v>18</v>
      </c>
      <c r="D24" s="15">
        <v>2</v>
      </c>
      <c r="E24" s="18">
        <v>26030101005</v>
      </c>
      <c r="F24" s="19">
        <v>77.5</v>
      </c>
      <c r="G24" s="19">
        <v>88.4</v>
      </c>
      <c r="H24" s="19">
        <f t="shared" si="0"/>
        <v>82.95</v>
      </c>
      <c r="I24" s="17">
        <v>1</v>
      </c>
      <c r="J24" s="17" t="s">
        <v>13</v>
      </c>
    </row>
    <row r="25" s="3" customFormat="1" ht="19" customHeight="1" spans="1:10">
      <c r="A25" s="20"/>
      <c r="B25" s="16" t="s">
        <v>14</v>
      </c>
      <c r="C25" s="17" t="s">
        <v>18</v>
      </c>
      <c r="D25" s="20"/>
      <c r="E25" s="18">
        <v>26030100518</v>
      </c>
      <c r="F25" s="19">
        <v>71.5</v>
      </c>
      <c r="G25" s="19">
        <v>86.48</v>
      </c>
      <c r="H25" s="19">
        <f t="shared" si="0"/>
        <v>78.99</v>
      </c>
      <c r="I25" s="17">
        <v>2</v>
      </c>
      <c r="J25" s="17" t="s">
        <v>13</v>
      </c>
    </row>
    <row r="26" s="3" customFormat="1" ht="19" customHeight="1" spans="1:10">
      <c r="A26" s="20"/>
      <c r="B26" s="16" t="s">
        <v>14</v>
      </c>
      <c r="C26" s="17" t="s">
        <v>18</v>
      </c>
      <c r="D26" s="20"/>
      <c r="E26" s="18">
        <v>26030100301</v>
      </c>
      <c r="F26" s="19">
        <v>70</v>
      </c>
      <c r="G26" s="19">
        <v>84.48</v>
      </c>
      <c r="H26" s="19">
        <f t="shared" si="0"/>
        <v>77.24</v>
      </c>
      <c r="I26" s="17">
        <v>3</v>
      </c>
      <c r="J26" s="17" t="s">
        <v>13</v>
      </c>
    </row>
    <row r="27" s="3" customFormat="1" ht="19" customHeight="1" spans="1:10">
      <c r="A27" s="20"/>
      <c r="B27" s="16" t="s">
        <v>14</v>
      </c>
      <c r="C27" s="17" t="s">
        <v>18</v>
      </c>
      <c r="D27" s="20"/>
      <c r="E27" s="18">
        <v>26030100708</v>
      </c>
      <c r="F27" s="19">
        <v>62.5</v>
      </c>
      <c r="G27" s="19">
        <v>90.52</v>
      </c>
      <c r="H27" s="19">
        <f t="shared" si="0"/>
        <v>76.51</v>
      </c>
      <c r="I27" s="17">
        <v>4</v>
      </c>
      <c r="J27" s="17" t="s">
        <v>13</v>
      </c>
    </row>
    <row r="28" s="3" customFormat="1" ht="19" customHeight="1" spans="1:10">
      <c r="A28" s="21"/>
      <c r="B28" s="16" t="s">
        <v>14</v>
      </c>
      <c r="C28" s="17" t="s">
        <v>18</v>
      </c>
      <c r="D28" s="21"/>
      <c r="E28" s="18">
        <v>26030100609</v>
      </c>
      <c r="F28" s="19">
        <v>75.5</v>
      </c>
      <c r="G28" s="19">
        <v>0</v>
      </c>
      <c r="H28" s="19">
        <f t="shared" si="0"/>
        <v>37.75</v>
      </c>
      <c r="I28" s="17">
        <v>5</v>
      </c>
      <c r="J28" s="17"/>
    </row>
    <row r="29" s="3" customFormat="1" ht="19" customHeight="1" spans="1:10">
      <c r="A29" s="15">
        <v>6</v>
      </c>
      <c r="B29" s="16" t="s">
        <v>14</v>
      </c>
      <c r="C29" s="17" t="s">
        <v>19</v>
      </c>
      <c r="D29" s="15">
        <v>2</v>
      </c>
      <c r="E29" s="18">
        <v>26030100809</v>
      </c>
      <c r="F29" s="19">
        <v>76.5</v>
      </c>
      <c r="G29" s="19">
        <v>88.78</v>
      </c>
      <c r="H29" s="19">
        <f t="shared" si="0"/>
        <v>82.64</v>
      </c>
      <c r="I29" s="17">
        <v>1</v>
      </c>
      <c r="J29" s="17" t="s">
        <v>13</v>
      </c>
    </row>
    <row r="30" s="3" customFormat="1" ht="19" customHeight="1" spans="1:10">
      <c r="A30" s="20"/>
      <c r="B30" s="16" t="s">
        <v>14</v>
      </c>
      <c r="C30" s="17" t="s">
        <v>19</v>
      </c>
      <c r="D30" s="20"/>
      <c r="E30" s="18">
        <v>26030100721</v>
      </c>
      <c r="F30" s="19">
        <v>75</v>
      </c>
      <c r="G30" s="19">
        <v>89.72</v>
      </c>
      <c r="H30" s="19">
        <f t="shared" si="0"/>
        <v>82.36</v>
      </c>
      <c r="I30" s="17">
        <v>2</v>
      </c>
      <c r="J30" s="17" t="s">
        <v>13</v>
      </c>
    </row>
    <row r="31" s="3" customFormat="1" ht="19" customHeight="1" spans="1:10">
      <c r="A31" s="20"/>
      <c r="B31" s="16" t="s">
        <v>14</v>
      </c>
      <c r="C31" s="17" t="s">
        <v>19</v>
      </c>
      <c r="D31" s="20"/>
      <c r="E31" s="18">
        <v>26030100330</v>
      </c>
      <c r="F31" s="19">
        <v>71.5</v>
      </c>
      <c r="G31" s="19">
        <v>91.02</v>
      </c>
      <c r="H31" s="19">
        <f t="shared" si="0"/>
        <v>81.26</v>
      </c>
      <c r="I31" s="17">
        <v>3</v>
      </c>
      <c r="J31" s="17" t="s">
        <v>13</v>
      </c>
    </row>
    <row r="32" s="3" customFormat="1" ht="19" customHeight="1" spans="1:10">
      <c r="A32" s="20"/>
      <c r="B32" s="16" t="s">
        <v>14</v>
      </c>
      <c r="C32" s="17" t="s">
        <v>19</v>
      </c>
      <c r="D32" s="20"/>
      <c r="E32" s="18">
        <v>26030100723</v>
      </c>
      <c r="F32" s="19">
        <v>68</v>
      </c>
      <c r="G32" s="19">
        <v>84.56</v>
      </c>
      <c r="H32" s="19">
        <f t="shared" si="0"/>
        <v>76.28</v>
      </c>
      <c r="I32" s="17">
        <v>4</v>
      </c>
      <c r="J32" s="17" t="s">
        <v>13</v>
      </c>
    </row>
    <row r="33" s="3" customFormat="1" ht="19" customHeight="1" spans="1:10">
      <c r="A33" s="20"/>
      <c r="B33" s="16" t="s">
        <v>14</v>
      </c>
      <c r="C33" s="17" t="s">
        <v>19</v>
      </c>
      <c r="D33" s="20"/>
      <c r="E33" s="18">
        <v>26030100406</v>
      </c>
      <c r="F33" s="19">
        <v>66</v>
      </c>
      <c r="G33" s="19">
        <v>85.86</v>
      </c>
      <c r="H33" s="19">
        <f t="shared" si="0"/>
        <v>75.93</v>
      </c>
      <c r="I33" s="17">
        <v>5</v>
      </c>
      <c r="J33" s="17"/>
    </row>
    <row r="34" s="3" customFormat="1" ht="19" customHeight="1" spans="1:10">
      <c r="A34" s="21"/>
      <c r="B34" s="16" t="s">
        <v>14</v>
      </c>
      <c r="C34" s="17" t="s">
        <v>19</v>
      </c>
      <c r="D34" s="21"/>
      <c r="E34" s="18">
        <v>26030100925</v>
      </c>
      <c r="F34" s="19">
        <v>66</v>
      </c>
      <c r="G34" s="19">
        <v>0</v>
      </c>
      <c r="H34" s="19">
        <f t="shared" si="0"/>
        <v>33</v>
      </c>
      <c r="I34" s="17">
        <v>6</v>
      </c>
      <c r="J34" s="17"/>
    </row>
    <row r="35" s="3" customFormat="1" ht="19" customHeight="1" spans="1:10">
      <c r="A35" s="15">
        <v>7</v>
      </c>
      <c r="B35" s="16" t="s">
        <v>20</v>
      </c>
      <c r="C35" s="17" t="s">
        <v>21</v>
      </c>
      <c r="D35" s="15">
        <v>3</v>
      </c>
      <c r="E35" s="18">
        <v>26030100617</v>
      </c>
      <c r="F35" s="19">
        <v>79</v>
      </c>
      <c r="G35" s="19">
        <v>92.06</v>
      </c>
      <c r="H35" s="19">
        <f t="shared" ref="H6:H54" si="1">F35/2+G35/2</f>
        <v>85.53</v>
      </c>
      <c r="I35" s="17">
        <v>1</v>
      </c>
      <c r="J35" s="17" t="s">
        <v>13</v>
      </c>
    </row>
    <row r="36" s="3" customFormat="1" ht="19" customHeight="1" spans="1:10">
      <c r="A36" s="20"/>
      <c r="B36" s="16" t="s">
        <v>20</v>
      </c>
      <c r="C36" s="17" t="s">
        <v>21</v>
      </c>
      <c r="D36" s="20"/>
      <c r="E36" s="18">
        <v>26030100318</v>
      </c>
      <c r="F36" s="19">
        <v>77</v>
      </c>
      <c r="G36" s="19">
        <v>92.12</v>
      </c>
      <c r="H36" s="19">
        <f t="shared" si="1"/>
        <v>84.56</v>
      </c>
      <c r="I36" s="17">
        <v>2</v>
      </c>
      <c r="J36" s="17" t="s">
        <v>13</v>
      </c>
    </row>
    <row r="37" s="3" customFormat="1" ht="19" customHeight="1" spans="1:10">
      <c r="A37" s="20"/>
      <c r="B37" s="16" t="s">
        <v>20</v>
      </c>
      <c r="C37" s="17" t="s">
        <v>21</v>
      </c>
      <c r="D37" s="20"/>
      <c r="E37" s="18">
        <v>26030100504</v>
      </c>
      <c r="F37" s="19">
        <v>76.5</v>
      </c>
      <c r="G37" s="19">
        <v>91.5</v>
      </c>
      <c r="H37" s="19">
        <f t="shared" si="1"/>
        <v>84</v>
      </c>
      <c r="I37" s="17">
        <v>3</v>
      </c>
      <c r="J37" s="17" t="s">
        <v>13</v>
      </c>
    </row>
    <row r="38" s="3" customFormat="1" ht="19" customHeight="1" spans="1:10">
      <c r="A38" s="20"/>
      <c r="B38" s="16" t="s">
        <v>20</v>
      </c>
      <c r="C38" s="17" t="s">
        <v>21</v>
      </c>
      <c r="D38" s="20"/>
      <c r="E38" s="18">
        <v>26030100113</v>
      </c>
      <c r="F38" s="19">
        <v>77</v>
      </c>
      <c r="G38" s="19">
        <v>90.94</v>
      </c>
      <c r="H38" s="19">
        <f t="shared" si="1"/>
        <v>83.97</v>
      </c>
      <c r="I38" s="17">
        <v>4</v>
      </c>
      <c r="J38" s="17" t="s">
        <v>13</v>
      </c>
    </row>
    <row r="39" s="3" customFormat="1" ht="19" customHeight="1" spans="1:10">
      <c r="A39" s="20"/>
      <c r="B39" s="16" t="s">
        <v>20</v>
      </c>
      <c r="C39" s="17" t="s">
        <v>21</v>
      </c>
      <c r="D39" s="20"/>
      <c r="E39" s="18">
        <v>26030100813</v>
      </c>
      <c r="F39" s="19">
        <v>75.5</v>
      </c>
      <c r="G39" s="19">
        <v>91.68</v>
      </c>
      <c r="H39" s="19">
        <f t="shared" si="1"/>
        <v>83.59</v>
      </c>
      <c r="I39" s="17">
        <v>5</v>
      </c>
      <c r="J39" s="17" t="s">
        <v>13</v>
      </c>
    </row>
    <row r="40" s="3" customFormat="1" ht="19" customHeight="1" spans="1:10">
      <c r="A40" s="20"/>
      <c r="B40" s="16" t="s">
        <v>20</v>
      </c>
      <c r="C40" s="17" t="s">
        <v>21</v>
      </c>
      <c r="D40" s="20"/>
      <c r="E40" s="18">
        <v>26030100218</v>
      </c>
      <c r="F40" s="19">
        <v>74.5</v>
      </c>
      <c r="G40" s="19">
        <v>91.48</v>
      </c>
      <c r="H40" s="19">
        <f t="shared" si="1"/>
        <v>82.99</v>
      </c>
      <c r="I40" s="17">
        <v>6</v>
      </c>
      <c r="J40" s="17" t="s">
        <v>13</v>
      </c>
    </row>
    <row r="41" s="3" customFormat="1" ht="19" customHeight="1" spans="1:10">
      <c r="A41" s="20"/>
      <c r="B41" s="16" t="s">
        <v>20</v>
      </c>
      <c r="C41" s="17" t="s">
        <v>21</v>
      </c>
      <c r="D41" s="20"/>
      <c r="E41" s="18">
        <v>26030100320</v>
      </c>
      <c r="F41" s="19">
        <v>74.5</v>
      </c>
      <c r="G41" s="19">
        <v>91.36</v>
      </c>
      <c r="H41" s="19">
        <f t="shared" si="1"/>
        <v>82.93</v>
      </c>
      <c r="I41" s="17">
        <v>7</v>
      </c>
      <c r="J41" s="17"/>
    </row>
    <row r="42" s="3" customFormat="1" ht="19" customHeight="1" spans="1:10">
      <c r="A42" s="20"/>
      <c r="B42" s="16" t="s">
        <v>20</v>
      </c>
      <c r="C42" s="17" t="s">
        <v>21</v>
      </c>
      <c r="D42" s="20"/>
      <c r="E42" s="18">
        <v>26030100417</v>
      </c>
      <c r="F42" s="19">
        <v>74</v>
      </c>
      <c r="G42" s="19">
        <v>91.82</v>
      </c>
      <c r="H42" s="19">
        <f t="shared" si="1"/>
        <v>82.91</v>
      </c>
      <c r="I42" s="17">
        <v>8</v>
      </c>
      <c r="J42" s="17"/>
    </row>
    <row r="43" s="3" customFormat="1" ht="19" customHeight="1" spans="1:10">
      <c r="A43" s="21"/>
      <c r="B43" s="16" t="s">
        <v>20</v>
      </c>
      <c r="C43" s="17" t="s">
        <v>21</v>
      </c>
      <c r="D43" s="21"/>
      <c r="E43" s="18">
        <v>26030100907</v>
      </c>
      <c r="F43" s="19">
        <v>78</v>
      </c>
      <c r="G43" s="19">
        <v>0</v>
      </c>
      <c r="H43" s="19">
        <f t="shared" si="1"/>
        <v>39</v>
      </c>
      <c r="I43" s="17">
        <v>9</v>
      </c>
      <c r="J43" s="17"/>
    </row>
    <row r="44" s="3" customFormat="1" ht="19" customHeight="1" spans="1:10">
      <c r="A44" s="15">
        <v>8</v>
      </c>
      <c r="B44" s="16" t="s">
        <v>22</v>
      </c>
      <c r="C44" s="17" t="s">
        <v>23</v>
      </c>
      <c r="D44" s="11">
        <v>1</v>
      </c>
      <c r="E44" s="18">
        <v>26030100426</v>
      </c>
      <c r="F44" s="19">
        <v>66</v>
      </c>
      <c r="G44" s="19">
        <v>87.02</v>
      </c>
      <c r="H44" s="19">
        <f t="shared" si="1"/>
        <v>76.51</v>
      </c>
      <c r="I44" s="17">
        <v>1</v>
      </c>
      <c r="J44" s="17" t="s">
        <v>13</v>
      </c>
    </row>
    <row r="45" s="3" customFormat="1" ht="19" customHeight="1" spans="1:10">
      <c r="A45" s="21"/>
      <c r="B45" s="16" t="s">
        <v>22</v>
      </c>
      <c r="C45" s="17" t="s">
        <v>23</v>
      </c>
      <c r="D45" s="11"/>
      <c r="E45" s="18">
        <v>26030100622</v>
      </c>
      <c r="F45" s="19">
        <v>66.5</v>
      </c>
      <c r="G45" s="19">
        <v>0</v>
      </c>
      <c r="H45" s="19">
        <f t="shared" si="1"/>
        <v>33.25</v>
      </c>
      <c r="I45" s="17">
        <v>2</v>
      </c>
      <c r="J45" s="17"/>
    </row>
    <row r="46" s="3" customFormat="1" ht="19" customHeight="1" spans="1:10">
      <c r="A46" s="15">
        <v>9</v>
      </c>
      <c r="B46" s="16" t="s">
        <v>22</v>
      </c>
      <c r="C46" s="17" t="s">
        <v>24</v>
      </c>
      <c r="D46" s="15">
        <v>1</v>
      </c>
      <c r="E46" s="18">
        <v>26030100625</v>
      </c>
      <c r="F46" s="19">
        <v>72</v>
      </c>
      <c r="G46" s="19">
        <v>93.38</v>
      </c>
      <c r="H46" s="19">
        <f t="shared" si="1"/>
        <v>82.69</v>
      </c>
      <c r="I46" s="17">
        <v>1</v>
      </c>
      <c r="J46" s="17" t="s">
        <v>13</v>
      </c>
    </row>
    <row r="47" s="3" customFormat="1" ht="19" customHeight="1" spans="1:10">
      <c r="A47" s="20"/>
      <c r="B47" s="16" t="s">
        <v>22</v>
      </c>
      <c r="C47" s="17" t="s">
        <v>24</v>
      </c>
      <c r="D47" s="20"/>
      <c r="E47" s="18">
        <v>26030100927</v>
      </c>
      <c r="F47" s="19">
        <v>70</v>
      </c>
      <c r="G47" s="19">
        <v>88.72</v>
      </c>
      <c r="H47" s="19">
        <f t="shared" si="1"/>
        <v>79.36</v>
      </c>
      <c r="I47" s="17">
        <v>2</v>
      </c>
      <c r="J47" s="17" t="s">
        <v>13</v>
      </c>
    </row>
    <row r="48" s="3" customFormat="1" ht="19" customHeight="1" spans="1:10">
      <c r="A48" s="21"/>
      <c r="B48" s="16" t="s">
        <v>22</v>
      </c>
      <c r="C48" s="17" t="s">
        <v>24</v>
      </c>
      <c r="D48" s="21"/>
      <c r="E48" s="18">
        <v>26030100501</v>
      </c>
      <c r="F48" s="19">
        <v>70</v>
      </c>
      <c r="G48" s="19">
        <v>0</v>
      </c>
      <c r="H48" s="19">
        <f t="shared" si="1"/>
        <v>35</v>
      </c>
      <c r="I48" s="17">
        <v>3</v>
      </c>
      <c r="J48" s="17"/>
    </row>
    <row r="49" s="3" customFormat="1" ht="19" customHeight="1" spans="1:10">
      <c r="A49" s="15">
        <v>10</v>
      </c>
      <c r="B49" s="16" t="s">
        <v>22</v>
      </c>
      <c r="C49" s="17" t="s">
        <v>25</v>
      </c>
      <c r="D49" s="15">
        <v>2</v>
      </c>
      <c r="E49" s="18">
        <v>26030100201</v>
      </c>
      <c r="F49" s="19">
        <v>75.5</v>
      </c>
      <c r="G49" s="19">
        <v>92.04</v>
      </c>
      <c r="H49" s="19">
        <f t="shared" si="1"/>
        <v>83.77</v>
      </c>
      <c r="I49" s="17">
        <v>1</v>
      </c>
      <c r="J49" s="17" t="s">
        <v>13</v>
      </c>
    </row>
    <row r="50" s="3" customFormat="1" ht="19" customHeight="1" spans="1:10">
      <c r="A50" s="20"/>
      <c r="B50" s="16" t="s">
        <v>22</v>
      </c>
      <c r="C50" s="17" t="s">
        <v>25</v>
      </c>
      <c r="D50" s="20"/>
      <c r="E50" s="18">
        <v>26030100309</v>
      </c>
      <c r="F50" s="19">
        <v>72</v>
      </c>
      <c r="G50" s="19">
        <v>92.14</v>
      </c>
      <c r="H50" s="19">
        <f t="shared" si="1"/>
        <v>82.07</v>
      </c>
      <c r="I50" s="17">
        <v>2</v>
      </c>
      <c r="J50" s="17" t="s">
        <v>13</v>
      </c>
    </row>
    <row r="51" s="3" customFormat="1" ht="19" customHeight="1" spans="1:10">
      <c r="A51" s="20"/>
      <c r="B51" s="16" t="s">
        <v>22</v>
      </c>
      <c r="C51" s="17" t="s">
        <v>25</v>
      </c>
      <c r="D51" s="20"/>
      <c r="E51" s="18">
        <v>26030100802</v>
      </c>
      <c r="F51" s="19">
        <v>74</v>
      </c>
      <c r="G51" s="19">
        <v>85.28</v>
      </c>
      <c r="H51" s="19">
        <f t="shared" si="1"/>
        <v>79.64</v>
      </c>
      <c r="I51" s="17">
        <v>3</v>
      </c>
      <c r="J51" s="17" t="s">
        <v>13</v>
      </c>
    </row>
    <row r="52" s="3" customFormat="1" ht="19" customHeight="1" spans="1:10">
      <c r="A52" s="20"/>
      <c r="B52" s="16" t="s">
        <v>22</v>
      </c>
      <c r="C52" s="17" t="s">
        <v>25</v>
      </c>
      <c r="D52" s="20"/>
      <c r="E52" s="18">
        <v>26030100507</v>
      </c>
      <c r="F52" s="19">
        <v>71.5</v>
      </c>
      <c r="G52" s="19">
        <v>85.56</v>
      </c>
      <c r="H52" s="19">
        <f t="shared" si="1"/>
        <v>78.53</v>
      </c>
      <c r="I52" s="17">
        <v>4</v>
      </c>
      <c r="J52" s="17" t="s">
        <v>13</v>
      </c>
    </row>
    <row r="53" s="3" customFormat="1" ht="19" customHeight="1" spans="1:10">
      <c r="A53" s="20"/>
      <c r="B53" s="16" t="s">
        <v>22</v>
      </c>
      <c r="C53" s="17" t="s">
        <v>25</v>
      </c>
      <c r="D53" s="20"/>
      <c r="E53" s="18">
        <v>26030100824</v>
      </c>
      <c r="F53" s="19">
        <v>71.5</v>
      </c>
      <c r="G53" s="19">
        <v>82.7</v>
      </c>
      <c r="H53" s="19">
        <f t="shared" si="1"/>
        <v>77.1</v>
      </c>
      <c r="I53" s="17">
        <v>5</v>
      </c>
      <c r="J53" s="17"/>
    </row>
    <row r="54" s="3" customFormat="1" ht="19" customHeight="1" spans="1:10">
      <c r="A54" s="21"/>
      <c r="B54" s="16" t="s">
        <v>22</v>
      </c>
      <c r="C54" s="17" t="s">
        <v>25</v>
      </c>
      <c r="D54" s="21"/>
      <c r="E54" s="18">
        <v>26030100305</v>
      </c>
      <c r="F54" s="19">
        <v>68</v>
      </c>
      <c r="G54" s="19">
        <v>0</v>
      </c>
      <c r="H54" s="19">
        <f t="shared" si="1"/>
        <v>34</v>
      </c>
      <c r="I54" s="17">
        <v>6</v>
      </c>
      <c r="J54" s="17"/>
    </row>
  </sheetData>
  <mergeCells count="21">
    <mergeCell ref="A1:J1"/>
    <mergeCell ref="A3:A5"/>
    <mergeCell ref="A6:A11"/>
    <mergeCell ref="A12:A17"/>
    <mergeCell ref="A18:A23"/>
    <mergeCell ref="A24:A28"/>
    <mergeCell ref="A29:A34"/>
    <mergeCell ref="A35:A43"/>
    <mergeCell ref="A44:A45"/>
    <mergeCell ref="A46:A48"/>
    <mergeCell ref="A49:A54"/>
    <mergeCell ref="D3:D5"/>
    <mergeCell ref="D6:D11"/>
    <mergeCell ref="D12:D17"/>
    <mergeCell ref="D18:D23"/>
    <mergeCell ref="D24:D28"/>
    <mergeCell ref="D29:D34"/>
    <mergeCell ref="D35:D43"/>
    <mergeCell ref="D44:D45"/>
    <mergeCell ref="D46:D48"/>
    <mergeCell ref="D49:D54"/>
  </mergeCells>
  <printOptions horizontalCentered="1"/>
  <pageMargins left="0.751388888888889" right="0.751388888888889" top="1" bottom="1" header="0.5" footer="0.5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zds.sjsx</cp:lastModifiedBy>
  <dcterms:created xsi:type="dcterms:W3CDTF">2023-07-17T08:54:00Z</dcterms:created>
  <dcterms:modified xsi:type="dcterms:W3CDTF">2026-07-04T04:03:38Z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